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T013722\Downloads\"/>
    </mc:Choice>
  </mc:AlternateContent>
  <xr:revisionPtr revIDLastSave="0" documentId="8_{16492AD6-0A05-44DC-AFAB-91F9049A38B3}" xr6:coauthVersionLast="47" xr6:coauthVersionMax="47" xr10:uidLastSave="{00000000-0000-0000-0000-000000000000}"/>
  <bookViews>
    <workbookView xWindow="-120" yWindow="-120" windowWidth="29040" windowHeight="15720" xr2:uid="{1E2B5E81-5BA7-45F2-A561-4182E5C9CD77}"/>
  </bookViews>
  <sheets>
    <sheet name="2021" sheetId="1" r:id="rId1"/>
  </sheets>
  <definedNames>
    <definedName name="_xlnm.Print_Area" localSheetId="0">'2021'!$B$2:$I$45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G29" i="1"/>
</calcChain>
</file>

<file path=xl/sharedStrings.xml><?xml version="1.0" encoding="utf-8"?>
<sst xmlns="http://schemas.openxmlformats.org/spreadsheetml/2006/main" count="153" uniqueCount="96">
  <si>
    <t>Zentiva Pharma GmbH
Winthrop Arzneimittel GmbH</t>
  </si>
  <si>
    <t>Abgeltung für Dienst- und Beratungsleistungen aufgrund vertraglicher Zusammenarbeit mit Angehörigen der Fachkreise und Institutionen des Gesundheitswesens</t>
  </si>
  <si>
    <t>Name des Empfängers</t>
  </si>
  <si>
    <t>Anschrift</t>
  </si>
  <si>
    <t>Datum</t>
  </si>
  <si>
    <t>Ort der Veranstaltung</t>
  </si>
  <si>
    <t>Zweck / Beschreibung der Zuwendung</t>
  </si>
  <si>
    <t>Details der Zuwendung</t>
  </si>
  <si>
    <t>Sonstige Kosten</t>
  </si>
  <si>
    <t>Gesamtsumme</t>
  </si>
  <si>
    <t>UKSSH Klinik für Hämatologie und Onkologie Campus Lübeck</t>
  </si>
  <si>
    <t>Ratzeburger Allee 160 23538 Lübeck Geramny</t>
  </si>
  <si>
    <t>Sponsoring</t>
  </si>
  <si>
    <t>Neues von der Jahrestagung des ASCO2023</t>
  </si>
  <si>
    <t>KEM  Evang. Klinikum Essen Mitte gGmbH</t>
  </si>
  <si>
    <t>Henricistr. 92 45136 EssenGermany</t>
  </si>
  <si>
    <t>16. Symposium Multiples Myelom der KEM Akademie</t>
  </si>
  <si>
    <t>RG Gesellschaft für Information und Organsisation mbH</t>
  </si>
  <si>
    <t>Wurmstr. 55 82165 Gräfelfingen Gemany</t>
  </si>
  <si>
    <t xml:space="preserve">3. Mannheimer Internistenforum </t>
  </si>
  <si>
    <t>Thoraxklinik HeidelberggGmbH</t>
  </si>
  <si>
    <t>Röntgenstraße 1 69126 Heidelberg Gemany</t>
  </si>
  <si>
    <t>Hospitation</t>
  </si>
  <si>
    <t>Arbeistablüfe, Interactionens-Planung, Diagnostische Schritte in der Pneumolgie mit Schwerpunkt COPD</t>
  </si>
  <si>
    <t>Universitätsklinikum Schelswig-Holstein</t>
  </si>
  <si>
    <t>Arnold-Heller-Straße 3 24105 Kiel Germany</t>
  </si>
  <si>
    <t>UCCSH ESMO Highlights 2023</t>
  </si>
  <si>
    <t>6. Forum Onkologie in Hamburg</t>
  </si>
  <si>
    <t>7. Forum Onkologie in Köln</t>
  </si>
  <si>
    <t>7. Forum Onkologie in Aachen</t>
  </si>
  <si>
    <t>5. Forum Onkologie in Münster/Osnabrück</t>
  </si>
  <si>
    <t>Uniklinik RWTH Aachen Klinik Hämatologie, Onkologie (Med. Klinik IV)</t>
  </si>
  <si>
    <t>Pauwelstr. 30 52074 Aachen Gemany</t>
  </si>
  <si>
    <t>10. Aachener Mikroskopierkurs  Stufe III</t>
  </si>
  <si>
    <t>Berufsverband der Pneumologen in Hessen e.V.</t>
  </si>
  <si>
    <t>wikonect GmbH Hagenauer Str. 53 65203 Wiesbaden Germany</t>
  </si>
  <si>
    <t>22.-23.09.23</t>
  </si>
  <si>
    <t>diverse Themen</t>
  </si>
  <si>
    <t>Leipziger Gesundheitsnetz LGN Management GmbH</t>
  </si>
  <si>
    <t>Holzhauser Str. 75 04299 Leipzig Germany</t>
  </si>
  <si>
    <t>Onkologie Fortbildung Kompakt</t>
  </si>
  <si>
    <t xml:space="preserve">Mitteldeutsche Gesellschaft für Pneumologie und Thoraxchirurgie </t>
  </si>
  <si>
    <t>3.-4.11.23</t>
  </si>
  <si>
    <t>25. Jahrestagung der Mitteldeutschen Gesellschaft für Pneumologie und Thoraxchirurgie</t>
  </si>
  <si>
    <t>Symfo-Eugastro Klinische Studien GmbH</t>
  </si>
  <si>
    <t>Johannsieplatz 1 04103 Leipzig Germany</t>
  </si>
  <si>
    <t xml:space="preserve">Fokus Luftnot </t>
  </si>
  <si>
    <t>DMP- Fortbildung Pneumologie</t>
  </si>
  <si>
    <t>DGD Lungenklinik Hemer Deutscher Gemeinscahfts-Diakonieverband GmbH</t>
  </si>
  <si>
    <t>Theo-Funccius-Str. 1 Postfach 1653/1663 58675 Hemer</t>
  </si>
  <si>
    <t>11. Pneumo-Update 2023</t>
  </si>
  <si>
    <t xml:space="preserve">4. Bochumer Internistenforum </t>
  </si>
  <si>
    <t>10. Update für die Arztpraxis Münster</t>
  </si>
  <si>
    <t xml:space="preserve">5. Stuttgarter Internoistenforum </t>
  </si>
  <si>
    <t xml:space="preserve">5. Ulmer Internsitenforum </t>
  </si>
  <si>
    <t>ELAC Elysée Apotheken Consulting GmbH</t>
  </si>
  <si>
    <t>Ostenallee 76 a
59063 Hamm</t>
  </si>
  <si>
    <t>Teilnahme</t>
  </si>
  <si>
    <t>Jahrestagung der Guten Tag Apotheken</t>
  </si>
  <si>
    <t>Herz für die Ukraine e.V.</t>
  </si>
  <si>
    <t>Höger Weg 28
28357 Bremen</t>
  </si>
  <si>
    <t>Donation</t>
  </si>
  <si>
    <t>Donation of medicinal products (Ibuprofen 400 mg tablets) to Ukraine</t>
  </si>
  <si>
    <t>Sonstiges: oben nicht genannt - wenn Informationen aus rechtlichen Gründen nicht offengelegt werden dürfen</t>
  </si>
  <si>
    <t>HCP (Apotheker)</t>
  </si>
  <si>
    <t xml:space="preserve">
14057 Berlin</t>
  </si>
  <si>
    <t>Online</t>
  </si>
  <si>
    <t>Wissenschaftliche Beratung 1,5h</t>
  </si>
  <si>
    <t xml:space="preserve">
12043 Berlin</t>
  </si>
  <si>
    <t>Zentiva Pharma GmbH
Linkstraße</t>
  </si>
  <si>
    <t>Austausch zum Direktgeschäft 2h 
Stundensatz: 165,00 €</t>
  </si>
  <si>
    <t>HCP (Arzt)</t>
  </si>
  <si>
    <t>Lerchengrund 16a
04158 Leipzig
Germany</t>
  </si>
  <si>
    <t>Kongressbeitrag "Urology without Limits 2022", Sofia, Bulgarien</t>
  </si>
  <si>
    <t>Gustav-Adolf-Str. 5 475057 Duisburg Germany</t>
  </si>
  <si>
    <t>Der Weg des COPD Patienten durch die Praxis und Diagnose und Therapie</t>
  </si>
  <si>
    <t>Hohenzollernstr. 39
80801 München</t>
  </si>
  <si>
    <t>Cardiovascular Advisory Board</t>
  </si>
  <si>
    <t>Kalter Hauptstraße 101b 51103 Köln</t>
  </si>
  <si>
    <t>Differentialdiagnose in der COPD</t>
  </si>
  <si>
    <t>Goethestr. 1 08209 Auerbach Germany</t>
  </si>
  <si>
    <t>Hospiation</t>
  </si>
  <si>
    <t xml:space="preserve">HCP (Arzt) </t>
  </si>
  <si>
    <t>Lisztstrasse 28, 99423 Weimer</t>
  </si>
  <si>
    <t>Prag</t>
  </si>
  <si>
    <t xml:space="preserve">Advisory Board </t>
  </si>
  <si>
    <t>2.125,45 €</t>
  </si>
  <si>
    <t>Siebenschläferweg 12, 07749 Jena</t>
  </si>
  <si>
    <t xml:space="preserve">Prag </t>
  </si>
  <si>
    <t>1.704,00 €</t>
  </si>
  <si>
    <t>Westendstraße 61, 60325 Frankfurt, Gemany</t>
  </si>
  <si>
    <t xml:space="preserve">Mai 2023 -Nov 2023 </t>
  </si>
  <si>
    <t xml:space="preserve">Prag / DGHO </t>
  </si>
  <si>
    <t xml:space="preserve">Congress und Advisory Board </t>
  </si>
  <si>
    <t>23.100 €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</si>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</sst>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C6C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A35B-B928-4BFB-8233-A45758B526C7}">
  <sheetPr>
    <pageSetUpPr fitToPage="1"/>
  </sheetPr>
  <dimension ref="B2:I44"/>
  <sheetViews>
    <sheetView tabSelected="1" topLeftCell="A40" zoomScale="125" zoomScaleNormal="125" workbookViewId="0">
      <selection activeCell="J42" sqref="J42"/>
    </sheetView>
  </sheetViews>
  <sheetFormatPr baseColWidth="10" defaultColWidth="19.42578125" defaultRowHeight="59.25" customHeight="1" x14ac:dyDescent="0.25"/>
  <cols>
    <col min="1" max="4" width="19.42578125" style="1"/>
    <col min="5" max="5" width="20.85546875" style="1" customWidth="1"/>
    <col min="6" max="16384" width="19.42578125" style="1"/>
  </cols>
  <sheetData>
    <row r="2" spans="2:9" ht="59.25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</row>
    <row r="3" spans="2:9" ht="59.25" customHeight="1" x14ac:dyDescent="0.25">
      <c r="B3" s="24" t="s">
        <v>1</v>
      </c>
      <c r="C3" s="24"/>
      <c r="D3" s="24"/>
      <c r="E3" s="24"/>
      <c r="F3" s="24"/>
      <c r="G3" s="24"/>
      <c r="H3" s="24"/>
      <c r="I3" s="24"/>
    </row>
    <row r="4" spans="2:9" ht="59.25" customHeight="1" x14ac:dyDescent="0.2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2:9" ht="59.25" customHeight="1" x14ac:dyDescent="0.25">
      <c r="B5" s="4" t="s">
        <v>10</v>
      </c>
      <c r="C5" s="4" t="s">
        <v>11</v>
      </c>
      <c r="D5" s="5">
        <v>45108</v>
      </c>
      <c r="E5" s="4" t="s">
        <v>12</v>
      </c>
      <c r="F5" s="4" t="s">
        <v>13</v>
      </c>
      <c r="G5" s="6">
        <v>800</v>
      </c>
      <c r="H5" s="4"/>
      <c r="I5" s="7">
        <v>800</v>
      </c>
    </row>
    <row r="6" spans="2:9" ht="59.25" customHeight="1" x14ac:dyDescent="0.25">
      <c r="B6" s="4" t="s">
        <v>14</v>
      </c>
      <c r="C6" s="4" t="s">
        <v>15</v>
      </c>
      <c r="D6" s="5">
        <v>45196</v>
      </c>
      <c r="E6" s="4" t="s">
        <v>12</v>
      </c>
      <c r="F6" s="4" t="s">
        <v>16</v>
      </c>
      <c r="G6" s="6">
        <v>800</v>
      </c>
      <c r="H6" s="4"/>
      <c r="I6" s="7">
        <v>800</v>
      </c>
    </row>
    <row r="7" spans="2:9" ht="59.25" customHeight="1" x14ac:dyDescent="0.25">
      <c r="B7" s="4" t="s">
        <v>17</v>
      </c>
      <c r="C7" s="4" t="s">
        <v>18</v>
      </c>
      <c r="D7" s="5">
        <v>45255</v>
      </c>
      <c r="E7" s="4" t="s">
        <v>12</v>
      </c>
      <c r="F7" s="4" t="s">
        <v>19</v>
      </c>
      <c r="G7" s="6">
        <v>1690</v>
      </c>
      <c r="H7" s="4"/>
      <c r="I7" s="7">
        <v>1690</v>
      </c>
    </row>
    <row r="8" spans="2:9" ht="59.25" customHeight="1" x14ac:dyDescent="0.25">
      <c r="B8" s="4" t="s">
        <v>20</v>
      </c>
      <c r="C8" s="4" t="s">
        <v>21</v>
      </c>
      <c r="D8" s="5">
        <v>45218</v>
      </c>
      <c r="E8" s="4" t="s">
        <v>22</v>
      </c>
      <c r="F8" s="4" t="s">
        <v>23</v>
      </c>
      <c r="G8" s="6">
        <v>1500</v>
      </c>
      <c r="H8" s="4"/>
      <c r="I8" s="7">
        <v>1500</v>
      </c>
    </row>
    <row r="9" spans="2:9" ht="59.25" customHeight="1" x14ac:dyDescent="0.25">
      <c r="B9" s="4" t="s">
        <v>24</v>
      </c>
      <c r="C9" s="4" t="s">
        <v>25</v>
      </c>
      <c r="D9" s="5">
        <v>45248</v>
      </c>
      <c r="E9" s="4" t="s">
        <v>12</v>
      </c>
      <c r="F9" s="4" t="s">
        <v>26</v>
      </c>
      <c r="G9" s="6">
        <v>500</v>
      </c>
      <c r="H9" s="4"/>
      <c r="I9" s="7">
        <v>500</v>
      </c>
    </row>
    <row r="10" spans="2:9" ht="59.25" customHeight="1" x14ac:dyDescent="0.25">
      <c r="B10" s="4" t="s">
        <v>17</v>
      </c>
      <c r="C10" s="4" t="s">
        <v>18</v>
      </c>
      <c r="D10" s="5">
        <v>45255</v>
      </c>
      <c r="E10" s="4" t="s">
        <v>12</v>
      </c>
      <c r="F10" s="4" t="s">
        <v>27</v>
      </c>
      <c r="G10" s="6">
        <v>1690</v>
      </c>
      <c r="H10" s="4"/>
      <c r="I10" s="7">
        <v>1690</v>
      </c>
    </row>
    <row r="11" spans="2:9" ht="59.25" customHeight="1" x14ac:dyDescent="0.25">
      <c r="B11" s="8" t="s">
        <v>17</v>
      </c>
      <c r="C11" s="8" t="s">
        <v>18</v>
      </c>
      <c r="D11" s="5">
        <v>45185</v>
      </c>
      <c r="E11" s="4" t="s">
        <v>12</v>
      </c>
      <c r="F11" s="4" t="s">
        <v>28</v>
      </c>
      <c r="G11" s="6">
        <v>1690</v>
      </c>
      <c r="H11" s="4"/>
      <c r="I11" s="7">
        <v>1690</v>
      </c>
    </row>
    <row r="12" spans="2:9" ht="59.25" customHeight="1" x14ac:dyDescent="0.25">
      <c r="B12" s="8" t="s">
        <v>17</v>
      </c>
      <c r="C12" s="8" t="s">
        <v>18</v>
      </c>
      <c r="D12" s="5">
        <v>45224</v>
      </c>
      <c r="E12" s="4" t="s">
        <v>12</v>
      </c>
      <c r="F12" s="4" t="s">
        <v>29</v>
      </c>
      <c r="G12" s="6">
        <v>1690</v>
      </c>
      <c r="H12" s="4"/>
      <c r="I12" s="7">
        <v>1690</v>
      </c>
    </row>
    <row r="13" spans="2:9" ht="59.25" customHeight="1" x14ac:dyDescent="0.25">
      <c r="B13" s="8" t="s">
        <v>17</v>
      </c>
      <c r="C13" s="8" t="s">
        <v>18</v>
      </c>
      <c r="D13" s="5">
        <v>45154</v>
      </c>
      <c r="E13" s="4" t="s">
        <v>12</v>
      </c>
      <c r="F13" s="4" t="s">
        <v>30</v>
      </c>
      <c r="G13" s="6">
        <v>1690</v>
      </c>
      <c r="H13" s="4"/>
      <c r="I13" s="7">
        <v>1690</v>
      </c>
    </row>
    <row r="14" spans="2:9" ht="75" x14ac:dyDescent="0.25">
      <c r="B14" s="4" t="s">
        <v>31</v>
      </c>
      <c r="C14" s="4" t="s">
        <v>32</v>
      </c>
      <c r="D14" s="5">
        <v>44959</v>
      </c>
      <c r="E14" s="4" t="s">
        <v>12</v>
      </c>
      <c r="F14" s="4" t="s">
        <v>33</v>
      </c>
      <c r="G14" s="6">
        <v>1000</v>
      </c>
      <c r="H14" s="4"/>
      <c r="I14" s="7">
        <v>1000</v>
      </c>
    </row>
    <row r="15" spans="2:9" ht="59.25" customHeight="1" x14ac:dyDescent="0.25">
      <c r="B15" s="4" t="s">
        <v>34</v>
      </c>
      <c r="C15" s="4" t="s">
        <v>35</v>
      </c>
      <c r="D15" s="5" t="s">
        <v>36</v>
      </c>
      <c r="E15" s="4" t="s">
        <v>12</v>
      </c>
      <c r="F15" s="4" t="s">
        <v>37</v>
      </c>
      <c r="G15" s="6">
        <v>1000</v>
      </c>
      <c r="H15" s="4"/>
      <c r="I15" s="7">
        <v>1000</v>
      </c>
    </row>
    <row r="16" spans="2:9" ht="60" x14ac:dyDescent="0.25">
      <c r="B16" s="4" t="s">
        <v>38</v>
      </c>
      <c r="C16" s="4" t="s">
        <v>39</v>
      </c>
      <c r="D16" s="5">
        <v>45182</v>
      </c>
      <c r="E16" s="4" t="s">
        <v>12</v>
      </c>
      <c r="F16" s="4" t="s">
        <v>40</v>
      </c>
      <c r="G16" s="6">
        <v>1000</v>
      </c>
      <c r="H16" s="4"/>
      <c r="I16" s="7">
        <v>1000</v>
      </c>
    </row>
    <row r="17" spans="2:9" ht="75" x14ac:dyDescent="0.25">
      <c r="B17" s="4" t="s">
        <v>41</v>
      </c>
      <c r="C17" s="4" t="s">
        <v>35</v>
      </c>
      <c r="D17" s="5" t="s">
        <v>42</v>
      </c>
      <c r="E17" s="4" t="s">
        <v>12</v>
      </c>
      <c r="F17" s="4" t="s">
        <v>43</v>
      </c>
      <c r="G17" s="6">
        <v>450</v>
      </c>
      <c r="H17" s="4"/>
      <c r="I17" s="7">
        <v>450</v>
      </c>
    </row>
    <row r="18" spans="2:9" ht="59.25" customHeight="1" x14ac:dyDescent="0.25">
      <c r="B18" s="4" t="s">
        <v>44</v>
      </c>
      <c r="C18" s="4" t="s">
        <v>45</v>
      </c>
      <c r="D18" s="5">
        <v>45251</v>
      </c>
      <c r="E18" s="4" t="s">
        <v>12</v>
      </c>
      <c r="F18" s="4" t="s">
        <v>46</v>
      </c>
      <c r="G18" s="6">
        <v>500</v>
      </c>
      <c r="H18" s="4"/>
      <c r="I18" s="7">
        <v>500</v>
      </c>
    </row>
    <row r="19" spans="2:9" ht="59.25" customHeight="1" x14ac:dyDescent="0.25">
      <c r="B19" s="4" t="s">
        <v>38</v>
      </c>
      <c r="C19" s="4" t="s">
        <v>39</v>
      </c>
      <c r="D19" s="5">
        <v>45238</v>
      </c>
      <c r="E19" s="4" t="s">
        <v>12</v>
      </c>
      <c r="F19" s="4" t="s">
        <v>47</v>
      </c>
      <c r="G19" s="6">
        <v>800</v>
      </c>
      <c r="H19" s="4"/>
      <c r="I19" s="7">
        <v>800</v>
      </c>
    </row>
    <row r="20" spans="2:9" ht="59.25" customHeight="1" x14ac:dyDescent="0.25">
      <c r="B20" s="4" t="s">
        <v>48</v>
      </c>
      <c r="C20" s="4" t="s">
        <v>49</v>
      </c>
      <c r="D20" s="5">
        <v>45238</v>
      </c>
      <c r="E20" s="4" t="s">
        <v>12</v>
      </c>
      <c r="F20" s="4" t="s">
        <v>50</v>
      </c>
      <c r="G20" s="6">
        <v>500</v>
      </c>
      <c r="H20" s="4"/>
      <c r="I20" s="7">
        <v>500</v>
      </c>
    </row>
    <row r="21" spans="2:9" ht="59.25" customHeight="1" x14ac:dyDescent="0.25">
      <c r="B21" s="8" t="s">
        <v>17</v>
      </c>
      <c r="C21" s="8" t="s">
        <v>18</v>
      </c>
      <c r="D21" s="5">
        <v>45227</v>
      </c>
      <c r="E21" s="4" t="s">
        <v>12</v>
      </c>
      <c r="F21" s="4" t="s">
        <v>51</v>
      </c>
      <c r="G21" s="6">
        <v>1647</v>
      </c>
      <c r="H21" s="4"/>
      <c r="I21" s="7">
        <v>1647</v>
      </c>
    </row>
    <row r="22" spans="2:9" ht="59.25" customHeight="1" x14ac:dyDescent="0.25">
      <c r="B22" s="8" t="s">
        <v>17</v>
      </c>
      <c r="C22" s="8" t="s">
        <v>18</v>
      </c>
      <c r="D22" s="9">
        <v>45234</v>
      </c>
      <c r="E22" s="8" t="s">
        <v>12</v>
      </c>
      <c r="F22" s="8" t="s">
        <v>52</v>
      </c>
      <c r="G22" s="10">
        <v>1647</v>
      </c>
      <c r="H22" s="8"/>
      <c r="I22" s="11">
        <v>1647</v>
      </c>
    </row>
    <row r="23" spans="2:9" ht="59.25" customHeight="1" x14ac:dyDescent="0.25">
      <c r="B23" s="8" t="s">
        <v>17</v>
      </c>
      <c r="C23" s="8" t="s">
        <v>18</v>
      </c>
      <c r="D23" s="9">
        <v>45213</v>
      </c>
      <c r="E23" s="8" t="s">
        <v>12</v>
      </c>
      <c r="F23" s="8" t="s">
        <v>53</v>
      </c>
      <c r="G23" s="10">
        <v>1690</v>
      </c>
      <c r="H23" s="8"/>
      <c r="I23" s="11">
        <v>1690</v>
      </c>
    </row>
    <row r="24" spans="2:9" ht="59.25" customHeight="1" x14ac:dyDescent="0.25">
      <c r="B24" s="8" t="s">
        <v>17</v>
      </c>
      <c r="C24" s="8" t="s">
        <v>18</v>
      </c>
      <c r="D24" s="9">
        <v>45262</v>
      </c>
      <c r="E24" s="8" t="s">
        <v>12</v>
      </c>
      <c r="F24" s="8" t="s">
        <v>54</v>
      </c>
      <c r="G24" s="10">
        <v>1690</v>
      </c>
      <c r="H24" s="8"/>
      <c r="I24" s="11">
        <v>1690</v>
      </c>
    </row>
    <row r="25" spans="2:9" ht="59.25" customHeight="1" x14ac:dyDescent="0.25">
      <c r="B25" s="4" t="s">
        <v>55</v>
      </c>
      <c r="C25" s="4" t="s">
        <v>56</v>
      </c>
      <c r="D25" s="5">
        <v>45203</v>
      </c>
      <c r="E25" s="4" t="s">
        <v>57</v>
      </c>
      <c r="F25" s="4" t="s">
        <v>58</v>
      </c>
      <c r="G25" s="6">
        <v>1998</v>
      </c>
      <c r="H25" s="4"/>
      <c r="I25" s="7">
        <v>1998</v>
      </c>
    </row>
    <row r="26" spans="2:9" ht="60" x14ac:dyDescent="0.25">
      <c r="B26" s="12" t="s">
        <v>59</v>
      </c>
      <c r="C26" s="12" t="s">
        <v>60</v>
      </c>
      <c r="D26" s="13">
        <v>45044</v>
      </c>
      <c r="E26" s="12" t="s">
        <v>61</v>
      </c>
      <c r="F26" s="12" t="s">
        <v>62</v>
      </c>
      <c r="G26" s="14">
        <v>1000</v>
      </c>
      <c r="H26" s="12"/>
      <c r="I26" s="15">
        <v>1000</v>
      </c>
    </row>
    <row r="27" spans="2:9" ht="59.25" customHeight="1" x14ac:dyDescent="0.25">
      <c r="B27" s="26" t="s">
        <v>63</v>
      </c>
      <c r="C27" s="27"/>
      <c r="D27" s="27"/>
      <c r="E27" s="27"/>
      <c r="F27" s="27"/>
      <c r="G27" s="27"/>
      <c r="H27" s="27"/>
      <c r="I27" s="28"/>
    </row>
    <row r="28" spans="2:9" ht="59.25" customHeight="1" x14ac:dyDescent="0.25">
      <c r="B28" s="16" t="s">
        <v>64</v>
      </c>
      <c r="C28" s="16" t="s">
        <v>65</v>
      </c>
      <c r="D28" s="17">
        <v>44762</v>
      </c>
      <c r="E28" s="16" t="s">
        <v>66</v>
      </c>
      <c r="F28" s="16" t="s">
        <v>67</v>
      </c>
      <c r="G28" s="18">
        <v>294.52</v>
      </c>
      <c r="H28" s="16"/>
      <c r="I28" s="19">
        <v>294.52</v>
      </c>
    </row>
    <row r="29" spans="2:9" ht="59.25" customHeight="1" x14ac:dyDescent="0.25">
      <c r="B29" s="4" t="s">
        <v>64</v>
      </c>
      <c r="C29" s="4" t="s">
        <v>68</v>
      </c>
      <c r="D29" s="5">
        <v>45119</v>
      </c>
      <c r="E29" s="4" t="s">
        <v>69</v>
      </c>
      <c r="F29" s="4" t="s">
        <v>70</v>
      </c>
      <c r="G29" s="6">
        <f>2*165</f>
        <v>330</v>
      </c>
      <c r="H29" s="4"/>
      <c r="I29" s="7">
        <v>330</v>
      </c>
    </row>
    <row r="30" spans="2:9" ht="59.25" customHeight="1" x14ac:dyDescent="0.25">
      <c r="B30" s="4" t="s">
        <v>71</v>
      </c>
      <c r="C30" s="4" t="s">
        <v>72</v>
      </c>
      <c r="D30" s="5">
        <v>44636</v>
      </c>
      <c r="E30" s="4" t="s">
        <v>66</v>
      </c>
      <c r="F30" s="4" t="s">
        <v>73</v>
      </c>
      <c r="G30" s="6">
        <v>1701.7</v>
      </c>
      <c r="H30" s="4"/>
      <c r="I30" s="7">
        <v>1701.7</v>
      </c>
    </row>
    <row r="31" spans="2:9" ht="59.25" customHeight="1" x14ac:dyDescent="0.25">
      <c r="B31" s="4" t="s">
        <v>71</v>
      </c>
      <c r="C31" s="4" t="s">
        <v>74</v>
      </c>
      <c r="D31" s="5">
        <v>45106</v>
      </c>
      <c r="E31" s="4" t="s">
        <v>22</v>
      </c>
      <c r="F31" s="4" t="s">
        <v>75</v>
      </c>
      <c r="G31" s="6">
        <v>250</v>
      </c>
      <c r="H31" s="4"/>
      <c r="I31" s="7">
        <v>250</v>
      </c>
    </row>
    <row r="32" spans="2:9" ht="59.25" customHeight="1" x14ac:dyDescent="0.25">
      <c r="B32" s="4" t="s">
        <v>71</v>
      </c>
      <c r="C32" s="4" t="s">
        <v>76</v>
      </c>
      <c r="D32" s="5">
        <v>44936</v>
      </c>
      <c r="E32" s="4" t="s">
        <v>57</v>
      </c>
      <c r="F32" s="4" t="s">
        <v>77</v>
      </c>
      <c r="G32" s="6">
        <v>3326.22</v>
      </c>
      <c r="H32" s="4"/>
      <c r="I32" s="7">
        <v>3326.22</v>
      </c>
    </row>
    <row r="33" spans="2:9" ht="59.25" customHeight="1" x14ac:dyDescent="0.25">
      <c r="B33" s="4" t="s">
        <v>71</v>
      </c>
      <c r="C33" s="4" t="s">
        <v>76</v>
      </c>
      <c r="D33" s="5">
        <v>45083</v>
      </c>
      <c r="E33" s="4" t="s">
        <v>66</v>
      </c>
      <c r="F33" s="4" t="s">
        <v>77</v>
      </c>
      <c r="G33" s="6">
        <v>1785</v>
      </c>
      <c r="H33" s="4"/>
      <c r="I33" s="7">
        <v>1785</v>
      </c>
    </row>
    <row r="34" spans="2:9" ht="59.25" customHeight="1" x14ac:dyDescent="0.25">
      <c r="B34" s="4" t="s">
        <v>71</v>
      </c>
      <c r="C34" s="4" t="s">
        <v>78</v>
      </c>
      <c r="D34" s="5">
        <v>45168</v>
      </c>
      <c r="E34" s="4" t="s">
        <v>22</v>
      </c>
      <c r="F34" s="4" t="s">
        <v>79</v>
      </c>
      <c r="G34" s="6">
        <v>250</v>
      </c>
      <c r="H34" s="4"/>
      <c r="I34" s="7">
        <v>250</v>
      </c>
    </row>
    <row r="35" spans="2:9" ht="59.25" customHeight="1" x14ac:dyDescent="0.25">
      <c r="B35" s="4" t="s">
        <v>71</v>
      </c>
      <c r="C35" s="4" t="s">
        <v>80</v>
      </c>
      <c r="D35" s="5">
        <v>45218</v>
      </c>
      <c r="E35" s="4" t="s">
        <v>81</v>
      </c>
      <c r="F35" s="4" t="s">
        <v>37</v>
      </c>
      <c r="G35" s="6">
        <v>250</v>
      </c>
      <c r="H35" s="4"/>
      <c r="I35" s="7">
        <v>250</v>
      </c>
    </row>
    <row r="36" spans="2:9" ht="59.25" customHeight="1" x14ac:dyDescent="0.25">
      <c r="B36" s="12" t="s">
        <v>82</v>
      </c>
      <c r="C36" s="12" t="s">
        <v>83</v>
      </c>
      <c r="D36" s="13">
        <v>45246</v>
      </c>
      <c r="E36" s="12" t="s">
        <v>84</v>
      </c>
      <c r="F36" s="12" t="s">
        <v>85</v>
      </c>
      <c r="G36" s="14" t="s">
        <v>86</v>
      </c>
      <c r="H36" s="12"/>
      <c r="I36" s="15" t="s">
        <v>86</v>
      </c>
    </row>
    <row r="37" spans="2:9" ht="59.25" customHeight="1" x14ac:dyDescent="0.25">
      <c r="B37" s="12" t="s">
        <v>71</v>
      </c>
      <c r="C37" s="12" t="s">
        <v>87</v>
      </c>
      <c r="D37" s="13">
        <v>45246</v>
      </c>
      <c r="E37" s="12" t="s">
        <v>88</v>
      </c>
      <c r="F37" s="12" t="s">
        <v>85</v>
      </c>
      <c r="G37" s="14" t="s">
        <v>89</v>
      </c>
      <c r="H37" s="12"/>
      <c r="I37" s="15" t="s">
        <v>89</v>
      </c>
    </row>
    <row r="38" spans="2:9" ht="59.25" customHeight="1" x14ac:dyDescent="0.25">
      <c r="B38" s="12" t="s">
        <v>82</v>
      </c>
      <c r="C38" s="12" t="s">
        <v>90</v>
      </c>
      <c r="D38" s="13" t="s">
        <v>91</v>
      </c>
      <c r="E38" s="12" t="s">
        <v>92</v>
      </c>
      <c r="F38" s="12" t="s">
        <v>93</v>
      </c>
      <c r="G38" s="14" t="s">
        <v>94</v>
      </c>
      <c r="H38" s="12"/>
      <c r="I38" s="15" t="s">
        <v>94</v>
      </c>
    </row>
    <row r="39" spans="2:9" ht="11.25" customHeight="1" x14ac:dyDescent="0.25">
      <c r="B39" s="12"/>
      <c r="C39" s="12"/>
      <c r="D39" s="13"/>
      <c r="E39" s="12"/>
      <c r="F39" s="12"/>
      <c r="G39" s="14"/>
      <c r="H39" s="14"/>
      <c r="I39" s="15"/>
    </row>
    <row r="40" spans="2:9" ht="59.25" customHeight="1" x14ac:dyDescent="0.25">
      <c r="B40" s="20" t="s">
        <v>95</v>
      </c>
      <c r="C40" s="21"/>
      <c r="D40" s="22"/>
      <c r="E40" s="21"/>
      <c r="F40" s="21"/>
      <c r="G40" s="21"/>
      <c r="H40" s="21"/>
      <c r="I40" s="23">
        <f>SUM(I28:I39,I26,I25,I24,I23,I22,I21,I20,I19,I18,I17,I16,I15,I14,I13,I12,I11,I10,I9,I8,I7,I6,I5)</f>
        <v>35159.440000000002</v>
      </c>
    </row>
    <row r="42" spans="2:9" ht="59.25" customHeight="1" x14ac:dyDescent="0.25">
      <c r="B42" s="2"/>
    </row>
    <row r="44" spans="2:9" ht="59.25" customHeight="1" x14ac:dyDescent="0.25">
      <c r="B44" s="2"/>
    </row>
  </sheetData>
  <mergeCells count="3">
    <mergeCell ref="B3:I3"/>
    <mergeCell ref="B2:I2"/>
    <mergeCell ref="B27:I27"/>
  </mergeCells>
  <phoneticPr fontId="1" type="noConversion"/>
  <pageMargins left="0.7" right="0.7" top="0.75" bottom="0.75" header="0.3" footer="0.3"/>
  <pageSetup paperSize="9" scale="68" orientation="landscape" horizontalDpi="1200" verticalDpi="1200" r:id="rId1"/>
  <headerFooter>
    <oddHeader xml:space="preserve">&amp;C&amp;"-,Fett"&amp;14&amp;K1C6CC3Veröffentlichung der Vergütungen und Zuwendungen an Angehörige der Fachkreise, Gesundheitsorganisationen/ mediziniche Einrichtungen und Patientenorganisationen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C21DCCC3B8E449FE01852FDAC6D1F" ma:contentTypeVersion="15" ma:contentTypeDescription="Create a new document." ma:contentTypeScope="" ma:versionID="3f13ba3121af79d9cb7438304c7ca014">
  <xsd:schema xmlns:xsd="http://www.w3.org/2001/XMLSchema" xmlns:xs="http://www.w3.org/2001/XMLSchema" xmlns:p="http://schemas.microsoft.com/office/2006/metadata/properties" xmlns:ns2="87041924-eaa4-4205-b118-c171ac2d60f3" xmlns:ns3="4044d205-ff6e-4c8c-a774-d3c9dd6f0a78" targetNamespace="http://schemas.microsoft.com/office/2006/metadata/properties" ma:root="true" ma:fieldsID="618421b66c5a42d90a5a02d353ca4cef" ns2:_="" ns3:_="">
    <xsd:import namespace="87041924-eaa4-4205-b118-c171ac2d60f3"/>
    <xsd:import namespace="4044d205-ff6e-4c8c-a774-d3c9dd6f0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41924-eaa4-4205-b118-c171ac2d6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3c32ade-1f72-491f-8e80-ad8224348d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4d205-ff6e-4c8c-a774-d3c9dd6f0a7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cb6e37a-263f-4a86-b89a-513143e42e88}" ma:internalName="TaxCatchAll" ma:showField="CatchAllData" ma:web="4044d205-ff6e-4c8c-a774-d3c9dd6f0a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44d205-ff6e-4c8c-a774-d3c9dd6f0a78" xsi:nil="true"/>
    <lcf76f155ced4ddcb4097134ff3c332f xmlns="87041924-eaa4-4205-b118-c171ac2d60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B04316-5A69-47E7-B473-54059EDA45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B94A9E-1C2A-4D88-AD1B-0033D3190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041924-eaa4-4205-b118-c171ac2d60f3"/>
    <ds:schemaRef ds:uri="4044d205-ff6e-4c8c-a774-d3c9dd6f0a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FA002D-0521-423F-8246-235DD7725C52}">
  <ds:schemaRefs>
    <ds:schemaRef ds:uri="http://schemas.microsoft.com/office/2006/metadata/properties"/>
    <ds:schemaRef ds:uri="http://schemas.microsoft.com/office/infopath/2007/PartnerControls"/>
    <ds:schemaRef ds:uri="4044d205-ff6e-4c8c-a774-d3c9dd6f0a78"/>
    <ds:schemaRef ds:uri="87041924-eaa4-4205-b118-c171ac2d60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2021</vt:lpstr>
      <vt:lpstr>'2021'!Druckbereich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Lindova, Miroslava /CZ</dc:creator>
  <cp:keywords/>
  <dc:description/>
  <cp:lastModifiedBy>Warmuth, Cordula /DE</cp:lastModifiedBy>
  <cp:revision/>
  <dcterms:created xsi:type="dcterms:W3CDTF">2021-05-31T08:21:32Z</dcterms:created>
  <dcterms:modified xsi:type="dcterms:W3CDTF">2024-06-28T10:48:25Z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3a0701-319b-41bf-8431-58956e491e60_Enabled">
    <vt:lpwstr>true</vt:lpwstr>
  </property>
  <property fmtid="{D5CDD505-2E9C-101B-9397-08002B2CF9AE}" pid="3" name="MSIP_Label_c63a0701-319b-41bf-8431-58956e491e60_SetDate">
    <vt:lpwstr>2022-06-30T11:44:13Z</vt:lpwstr>
  </property>
  <property fmtid="{D5CDD505-2E9C-101B-9397-08002B2CF9AE}" pid="4" name="MSIP_Label_c63a0701-319b-41bf-8431-58956e491e60_Method">
    <vt:lpwstr>Privileged</vt:lpwstr>
  </property>
  <property fmtid="{D5CDD505-2E9C-101B-9397-08002B2CF9AE}" pid="5" name="MSIP_Label_c63a0701-319b-41bf-8431-58956e491e60_Name">
    <vt:lpwstr>L001</vt:lpwstr>
  </property>
  <property fmtid="{D5CDD505-2E9C-101B-9397-08002B2CF9AE}" pid="6" name="MSIP_Label_c63a0701-319b-41bf-8431-58956e491e60_SiteId">
    <vt:lpwstr>2c0d789f-2311-4d29-83c5-395a89052a25</vt:lpwstr>
  </property>
  <property fmtid="{D5CDD505-2E9C-101B-9397-08002B2CF9AE}" pid="7" name="MSIP_Label_c63a0701-319b-41bf-8431-58956e491e60_ActionId">
    <vt:lpwstr>c6337b22-fe09-47e5-8101-67a7a935b40d</vt:lpwstr>
  </property>
  <property fmtid="{D5CDD505-2E9C-101B-9397-08002B2CF9AE}" pid="8" name="MSIP_Label_c63a0701-319b-41bf-8431-58956e491e60_ContentBits">
    <vt:lpwstr>0</vt:lpwstr>
  </property>
  <property fmtid="{D5CDD505-2E9C-101B-9397-08002B2CF9AE}" pid="9" name="ContentTypeId">
    <vt:lpwstr>0x01010009FC21DCCC3B8E449FE01852FDAC6D1F</vt:lpwstr>
  </property>
  <property fmtid="{D5CDD505-2E9C-101B-9397-08002B2CF9AE}" pid="10" name="MediaServiceImageTags">
    <vt:lpwstr/>
  </property>
</Properties>
</file>